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1340" windowHeight="9345"/>
  </bookViews>
  <sheets>
    <sheet name="June Sales" sheetId="2" r:id="rId1"/>
    <sheet name="July Sales" sheetId="5" r:id="rId2"/>
    <sheet name="August Sales" sheetId="4" r:id="rId3"/>
    <sheet name="Summer Sales" sheetId="6" r:id="rId4"/>
    <sheet name="Computer Inventory" sheetId="7" r:id="rId5"/>
    <sheet name="Cryptography" sheetId="8" r:id="rId6"/>
    <sheet name="Lab Exercise" sheetId="9" r:id="rId7"/>
  </sheets>
  <calcPr calcId="124519"/>
</workbook>
</file>

<file path=xl/calcChain.xml><?xml version="1.0" encoding="utf-8"?>
<calcChain xmlns="http://schemas.openxmlformats.org/spreadsheetml/2006/main">
  <c r="B13" i="8"/>
  <c r="C13"/>
  <c r="D13"/>
  <c r="E13"/>
  <c r="F13"/>
  <c r="G13"/>
  <c r="H13"/>
  <c r="I13"/>
  <c r="J13"/>
  <c r="B14"/>
  <c r="C14"/>
  <c r="E14"/>
  <c r="F14"/>
  <c r="G14"/>
  <c r="H14"/>
  <c r="I14"/>
  <c r="J14"/>
  <c r="D14"/>
  <c r="S28" i="9"/>
  <c r="R28"/>
  <c r="Q28"/>
  <c r="P28"/>
  <c r="O28"/>
  <c r="N28"/>
  <c r="M28"/>
  <c r="L28"/>
  <c r="K28"/>
  <c r="J28"/>
  <c r="I28"/>
  <c r="S27"/>
  <c r="R27"/>
  <c r="Q27"/>
  <c r="P27"/>
  <c r="O27"/>
  <c r="N27"/>
  <c r="M27"/>
  <c r="L27"/>
  <c r="K27"/>
  <c r="J27"/>
  <c r="I27"/>
  <c r="S26"/>
  <c r="R26"/>
  <c r="Q26"/>
  <c r="P26"/>
  <c r="O26"/>
  <c r="N26"/>
  <c r="M26"/>
  <c r="L26"/>
  <c r="K26"/>
  <c r="J26"/>
  <c r="I26"/>
  <c r="L17" i="8"/>
  <c r="M17"/>
  <c r="N17"/>
  <c r="O17"/>
  <c r="P17"/>
  <c r="Q17"/>
  <c r="R17"/>
  <c r="S17"/>
  <c r="T17"/>
  <c r="L18"/>
  <c r="M18"/>
  <c r="N18"/>
  <c r="O18"/>
  <c r="P18"/>
  <c r="Q18"/>
  <c r="R18"/>
  <c r="S18"/>
  <c r="T18"/>
</calcChain>
</file>

<file path=xl/sharedStrings.xml><?xml version="1.0" encoding="utf-8"?>
<sst xmlns="http://schemas.openxmlformats.org/spreadsheetml/2006/main" count="105" uniqueCount="45">
  <si>
    <t>Smith</t>
  </si>
  <si>
    <t>Jones</t>
  </si>
  <si>
    <t>Compact</t>
  </si>
  <si>
    <t>Luxury</t>
  </si>
  <si>
    <t>Sales</t>
  </si>
  <si>
    <t>Commission</t>
  </si>
  <si>
    <t>Hill</t>
  </si>
  <si>
    <t>Model A</t>
  </si>
  <si>
    <t>Model B</t>
  </si>
  <si>
    <t>Model C</t>
  </si>
  <si>
    <t>Model D</t>
  </si>
  <si>
    <t>Model E</t>
  </si>
  <si>
    <t>Store 1</t>
  </si>
  <si>
    <t>Store 2</t>
  </si>
  <si>
    <t>Store 3</t>
  </si>
  <si>
    <t>Computer Inventory</t>
  </si>
  <si>
    <t>Wholesale</t>
  </si>
  <si>
    <t>Retail</t>
  </si>
  <si>
    <t>Computer Prices</t>
  </si>
  <si>
    <t>Value of Inventory</t>
  </si>
  <si>
    <t>Message Encoding</t>
  </si>
  <si>
    <t>M</t>
  </si>
  <si>
    <t>e</t>
  </si>
  <si>
    <t>t</t>
  </si>
  <si>
    <t>m</t>
  </si>
  <si>
    <t>a</t>
  </si>
  <si>
    <t>n</t>
  </si>
  <si>
    <t xml:space="preserve"> </t>
  </si>
  <si>
    <t>Encoding Matrix</t>
  </si>
  <si>
    <t>Message Decoding</t>
  </si>
  <si>
    <t>Decoding Matrix</t>
  </si>
  <si>
    <t>Decoded Message as Alpha Code</t>
  </si>
  <si>
    <t>Decoded Message as Text</t>
  </si>
  <si>
    <t>Encoded Message Matrix</t>
  </si>
  <si>
    <t>Student</t>
  </si>
  <si>
    <t>Test</t>
  </si>
  <si>
    <t>Average</t>
  </si>
  <si>
    <t>Message:</t>
  </si>
  <si>
    <t>Meet me at ten</t>
  </si>
  <si>
    <t>Text Message</t>
  </si>
  <si>
    <t>Alphabetic Coded Message</t>
  </si>
  <si>
    <t>Encoded Message</t>
  </si>
  <si>
    <t>Decoded Message (Alphabetic Codes)</t>
  </si>
  <si>
    <t>Final Decoded Message</t>
  </si>
  <si>
    <t>Name: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</si>
</sst>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/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6" fontId="0" fillId="0" borderId="0" xfId="0" applyNumberFormat="1" applyBorder="1" applyAlignment="1">
      <alignment horizontal="right" wrapText="1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6" fontId="0" fillId="0" borderId="2" xfId="0" applyNumberFormat="1" applyBorder="1" applyAlignment="1">
      <alignment horizontal="right" wrapText="1"/>
    </xf>
    <xf numFmtId="6" fontId="0" fillId="0" borderId="4" xfId="0" applyNumberFormat="1" applyBorder="1" applyAlignment="1">
      <alignment horizontal="right" wrapText="1"/>
    </xf>
    <xf numFmtId="6" fontId="0" fillId="0" borderId="5" xfId="0" applyNumberFormat="1" applyBorder="1" applyAlignment="1">
      <alignment horizontal="right" wrapText="1"/>
    </xf>
    <xf numFmtId="0" fontId="0" fillId="0" borderId="4" xfId="0" applyBorder="1"/>
    <xf numFmtId="0" fontId="0" fillId="0" borderId="5" xfId="0" applyBorder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/>
    <xf numFmtId="0" fontId="0" fillId="0" borderId="8" xfId="0" applyBorder="1" applyProtection="1"/>
    <xf numFmtId="0" fontId="0" fillId="0" borderId="7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" fillId="0" borderId="0" xfId="0" applyFont="1"/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/>
  </sheetViews>
  <sheetFormatPr defaultRowHeight="12.75"/>
  <cols>
    <col min="2" max="2" width="11.42578125" customWidth="1"/>
    <col min="3" max="3" width="10.28515625" bestFit="1" customWidth="1"/>
    <col min="5" max="6" width="11.42578125" customWidth="1"/>
  </cols>
  <sheetData>
    <row r="1" spans="1:6">
      <c r="A1" s="56" t="s">
        <v>44</v>
      </c>
    </row>
    <row r="3" spans="1:6">
      <c r="B3" s="63" t="s">
        <v>4</v>
      </c>
      <c r="C3" s="63"/>
      <c r="E3" s="63" t="s">
        <v>5</v>
      </c>
      <c r="F3" s="63"/>
    </row>
    <row r="4" spans="1:6">
      <c r="B4" s="3" t="s">
        <v>2</v>
      </c>
      <c r="C4" s="3" t="s">
        <v>3</v>
      </c>
      <c r="D4" s="1"/>
      <c r="E4" s="3" t="s">
        <v>2</v>
      </c>
      <c r="F4" s="3" t="s">
        <v>3</v>
      </c>
    </row>
    <row r="5" spans="1:6">
      <c r="A5" t="s">
        <v>0</v>
      </c>
      <c r="B5" s="2">
        <v>54000</v>
      </c>
      <c r="C5" s="2">
        <v>88000</v>
      </c>
    </row>
    <row r="6" spans="1:6">
      <c r="A6" t="s">
        <v>1</v>
      </c>
      <c r="B6" s="2">
        <v>126000</v>
      </c>
      <c r="C6" s="2">
        <v>0</v>
      </c>
    </row>
    <row r="7" spans="1:6">
      <c r="A7" t="s">
        <v>6</v>
      </c>
      <c r="B7" s="2">
        <v>23000</v>
      </c>
      <c r="C7" s="2">
        <v>76000</v>
      </c>
    </row>
  </sheetData>
  <mergeCells count="2">
    <mergeCell ref="B3:C3"/>
    <mergeCell ref="E3:F3"/>
  </mergeCells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B1" sqref="B1"/>
    </sheetView>
  </sheetViews>
  <sheetFormatPr defaultRowHeight="12.75"/>
  <cols>
    <col min="2" max="2" width="11.42578125" customWidth="1"/>
    <col min="3" max="3" width="10.28515625" bestFit="1" customWidth="1"/>
    <col min="5" max="6" width="11.42578125" customWidth="1"/>
  </cols>
  <sheetData>
    <row r="1" spans="1:6">
      <c r="A1" s="56" t="s">
        <v>44</v>
      </c>
    </row>
    <row r="3" spans="1:6">
      <c r="B3" s="63" t="s">
        <v>4</v>
      </c>
      <c r="C3" s="63"/>
      <c r="E3" s="63" t="s">
        <v>5</v>
      </c>
      <c r="F3" s="63"/>
    </row>
    <row r="4" spans="1:6">
      <c r="B4" s="3" t="s">
        <v>2</v>
      </c>
      <c r="C4" s="3" t="s">
        <v>3</v>
      </c>
      <c r="D4" s="1"/>
      <c r="E4" s="3" t="s">
        <v>2</v>
      </c>
      <c r="F4" s="3" t="s">
        <v>3</v>
      </c>
    </row>
    <row r="5" spans="1:6">
      <c r="A5" t="s">
        <v>0</v>
      </c>
    </row>
    <row r="6" spans="1:6">
      <c r="A6" t="s">
        <v>1</v>
      </c>
    </row>
    <row r="7" spans="1:6">
      <c r="A7" t="s">
        <v>6</v>
      </c>
    </row>
  </sheetData>
  <mergeCells count="2">
    <mergeCell ref="B3:C3"/>
    <mergeCell ref="E3:F3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B1" sqref="B1"/>
    </sheetView>
  </sheetViews>
  <sheetFormatPr defaultRowHeight="12.75"/>
  <cols>
    <col min="2" max="2" width="11.42578125" customWidth="1"/>
    <col min="3" max="3" width="10.28515625" bestFit="1" customWidth="1"/>
    <col min="5" max="6" width="11.42578125" customWidth="1"/>
  </cols>
  <sheetData>
    <row r="1" spans="1:6">
      <c r="A1" s="56" t="s">
        <v>44</v>
      </c>
    </row>
    <row r="3" spans="1:6">
      <c r="B3" s="63" t="s">
        <v>4</v>
      </c>
      <c r="C3" s="63"/>
      <c r="E3" s="63" t="s">
        <v>5</v>
      </c>
      <c r="F3" s="63"/>
    </row>
    <row r="4" spans="1:6">
      <c r="B4" s="3" t="s">
        <v>2</v>
      </c>
      <c r="C4" s="3" t="s">
        <v>3</v>
      </c>
      <c r="D4" s="1"/>
      <c r="E4" s="3" t="s">
        <v>2</v>
      </c>
      <c r="F4" s="3" t="s">
        <v>3</v>
      </c>
    </row>
    <row r="5" spans="1:6">
      <c r="A5" t="s">
        <v>0</v>
      </c>
    </row>
    <row r="6" spans="1:6">
      <c r="A6" t="s">
        <v>1</v>
      </c>
    </row>
    <row r="7" spans="1:6">
      <c r="A7" t="s">
        <v>6</v>
      </c>
    </row>
  </sheetData>
  <mergeCells count="2">
    <mergeCell ref="B3:C3"/>
    <mergeCell ref="E3:F3"/>
  </mergeCells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B1" sqref="B1"/>
    </sheetView>
  </sheetViews>
  <sheetFormatPr defaultRowHeight="12.75"/>
  <cols>
    <col min="2" max="2" width="11.42578125" customWidth="1"/>
    <col min="3" max="3" width="10.28515625" bestFit="1" customWidth="1"/>
    <col min="5" max="6" width="11.42578125" customWidth="1"/>
  </cols>
  <sheetData>
    <row r="1" spans="1:6">
      <c r="A1" s="56" t="s">
        <v>44</v>
      </c>
    </row>
    <row r="3" spans="1:6">
      <c r="B3" s="63" t="s">
        <v>4</v>
      </c>
      <c r="C3" s="63"/>
      <c r="E3" s="63" t="s">
        <v>5</v>
      </c>
      <c r="F3" s="63"/>
    </row>
    <row r="4" spans="1:6">
      <c r="B4" s="3" t="s">
        <v>2</v>
      </c>
      <c r="C4" s="3" t="s">
        <v>3</v>
      </c>
      <c r="D4" s="1"/>
      <c r="E4" s="3" t="s">
        <v>2</v>
      </c>
      <c r="F4" s="3" t="s">
        <v>3</v>
      </c>
    </row>
    <row r="5" spans="1:6">
      <c r="A5" t="s">
        <v>0</v>
      </c>
    </row>
    <row r="6" spans="1:6">
      <c r="A6" t="s">
        <v>1</v>
      </c>
    </row>
    <row r="7" spans="1:6">
      <c r="A7" t="s">
        <v>6</v>
      </c>
    </row>
  </sheetData>
  <mergeCells count="2">
    <mergeCell ref="B3:C3"/>
    <mergeCell ref="E3:F3"/>
  </mergeCells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B1" sqref="B1"/>
    </sheetView>
  </sheetViews>
  <sheetFormatPr defaultRowHeight="12.75"/>
  <cols>
    <col min="3" max="3" width="10.28515625" customWidth="1"/>
    <col min="10" max="10" width="10.28515625" customWidth="1"/>
  </cols>
  <sheetData>
    <row r="1" spans="1:11">
      <c r="A1" s="56" t="s">
        <v>44</v>
      </c>
    </row>
    <row r="2" spans="1:11" ht="13.5" thickBot="1"/>
    <row r="3" spans="1:11">
      <c r="B3" s="64" t="s">
        <v>15</v>
      </c>
      <c r="C3" s="65"/>
      <c r="D3" s="65"/>
      <c r="E3" s="65"/>
      <c r="F3" s="65"/>
      <c r="G3" s="66"/>
      <c r="I3" s="64" t="s">
        <v>18</v>
      </c>
      <c r="J3" s="65"/>
      <c r="K3" s="66"/>
    </row>
    <row r="4" spans="1:11">
      <c r="B4" s="7"/>
      <c r="C4" s="8"/>
      <c r="D4" s="8"/>
      <c r="E4" s="8"/>
      <c r="F4" s="8"/>
      <c r="G4" s="9"/>
      <c r="I4" s="7"/>
      <c r="J4" s="8"/>
      <c r="K4" s="9"/>
    </row>
    <row r="5" spans="1:11" ht="12.75" customHeight="1">
      <c r="B5" s="10"/>
      <c r="C5" s="4" t="s">
        <v>7</v>
      </c>
      <c r="D5" s="4" t="s">
        <v>8</v>
      </c>
      <c r="E5" s="4" t="s">
        <v>9</v>
      </c>
      <c r="F5" s="4" t="s">
        <v>10</v>
      </c>
      <c r="G5" s="11" t="s">
        <v>11</v>
      </c>
      <c r="I5" s="10"/>
      <c r="J5" s="5" t="s">
        <v>16</v>
      </c>
      <c r="K5" s="15" t="s">
        <v>17</v>
      </c>
    </row>
    <row r="6" spans="1:11">
      <c r="B6" s="10" t="s">
        <v>12</v>
      </c>
      <c r="C6" s="4">
        <v>4</v>
      </c>
      <c r="D6" s="4">
        <v>2</v>
      </c>
      <c r="E6" s="4">
        <v>3</v>
      </c>
      <c r="F6" s="4">
        <v>7</v>
      </c>
      <c r="G6" s="11">
        <v>1</v>
      </c>
      <c r="I6" s="10" t="s">
        <v>7</v>
      </c>
      <c r="J6" s="6">
        <v>700</v>
      </c>
      <c r="K6" s="16">
        <v>840</v>
      </c>
    </row>
    <row r="7" spans="1:11">
      <c r="B7" s="10" t="s">
        <v>13</v>
      </c>
      <c r="C7" s="4">
        <v>2</v>
      </c>
      <c r="D7" s="4">
        <v>3</v>
      </c>
      <c r="E7" s="4">
        <v>5</v>
      </c>
      <c r="F7" s="4">
        <v>0</v>
      </c>
      <c r="G7" s="11">
        <v>6</v>
      </c>
      <c r="I7" s="10" t="s">
        <v>8</v>
      </c>
      <c r="J7" s="6">
        <v>1400</v>
      </c>
      <c r="K7" s="16">
        <v>1800</v>
      </c>
    </row>
    <row r="8" spans="1:11" ht="13.5" thickBot="1">
      <c r="B8" s="12" t="s">
        <v>14</v>
      </c>
      <c r="C8" s="13">
        <v>10</v>
      </c>
      <c r="D8" s="13">
        <v>4</v>
      </c>
      <c r="E8" s="13">
        <v>3</v>
      </c>
      <c r="F8" s="13">
        <v>4</v>
      </c>
      <c r="G8" s="14">
        <v>3</v>
      </c>
      <c r="I8" s="10" t="s">
        <v>9</v>
      </c>
      <c r="J8" s="6">
        <v>1800</v>
      </c>
      <c r="K8" s="16">
        <v>2400</v>
      </c>
    </row>
    <row r="9" spans="1:11">
      <c r="I9" s="10" t="s">
        <v>10</v>
      </c>
      <c r="J9" s="6">
        <v>2700</v>
      </c>
      <c r="K9" s="16">
        <v>3300</v>
      </c>
    </row>
    <row r="10" spans="1:11" ht="13.5" thickBot="1">
      <c r="I10" s="12" t="s">
        <v>11</v>
      </c>
      <c r="J10" s="17">
        <v>3500</v>
      </c>
      <c r="K10" s="18">
        <v>4900</v>
      </c>
    </row>
    <row r="11" spans="1:11" ht="13.5" thickBot="1"/>
    <row r="12" spans="1:11">
      <c r="B12" s="64" t="s">
        <v>19</v>
      </c>
      <c r="C12" s="65"/>
      <c r="D12" s="66"/>
    </row>
    <row r="13" spans="1:11">
      <c r="B13" s="7"/>
      <c r="C13" s="8"/>
      <c r="D13" s="9"/>
    </row>
    <row r="14" spans="1:11" ht="12.75" customHeight="1">
      <c r="B14" s="10"/>
      <c r="C14" s="5" t="s">
        <v>16</v>
      </c>
      <c r="D14" s="15" t="s">
        <v>17</v>
      </c>
    </row>
    <row r="15" spans="1:11">
      <c r="B15" s="10" t="s">
        <v>12</v>
      </c>
      <c r="C15" s="8"/>
      <c r="D15" s="9"/>
    </row>
    <row r="16" spans="1:11">
      <c r="B16" s="10" t="s">
        <v>13</v>
      </c>
      <c r="C16" s="8"/>
      <c r="D16" s="9"/>
    </row>
    <row r="17" spans="2:4" ht="13.5" thickBot="1">
      <c r="B17" s="12" t="s">
        <v>14</v>
      </c>
      <c r="C17" s="19"/>
      <c r="D17" s="20"/>
    </row>
  </sheetData>
  <mergeCells count="3">
    <mergeCell ref="B3:G3"/>
    <mergeCell ref="I3:K3"/>
    <mergeCell ref="B12:D12"/>
  </mergeCells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T26"/>
  <sheetViews>
    <sheetView workbookViewId="0"/>
  </sheetViews>
  <sheetFormatPr defaultRowHeight="12.75"/>
  <cols>
    <col min="1" max="10" width="5" style="21" customWidth="1"/>
    <col min="11" max="11" width="9.140625" style="21"/>
    <col min="12" max="20" width="5" style="21" customWidth="1"/>
    <col min="21" max="21" width="9.140625" style="21"/>
    <col min="22" max="24" width="5" style="21" customWidth="1"/>
    <col min="25" max="25" width="5.7109375" style="21" customWidth="1"/>
    <col min="26" max="34" width="5" style="21" customWidth="1"/>
    <col min="35" max="16384" width="9.140625" style="21"/>
  </cols>
  <sheetData>
    <row r="1" spans="2:20" ht="13.5" thickBot="1">
      <c r="B1" s="69" t="s">
        <v>20</v>
      </c>
      <c r="C1" s="69"/>
      <c r="D1" s="69"/>
      <c r="E1" s="69"/>
      <c r="F1" s="69"/>
      <c r="G1" s="69"/>
      <c r="H1" s="69"/>
      <c r="I1" s="69"/>
      <c r="J1" s="69"/>
      <c r="L1" s="68" t="s">
        <v>29</v>
      </c>
      <c r="M1" s="68"/>
      <c r="N1" s="68"/>
      <c r="O1" s="68"/>
      <c r="P1" s="68"/>
      <c r="Q1" s="68"/>
      <c r="R1" s="68"/>
      <c r="S1" s="68"/>
      <c r="T1" s="68"/>
    </row>
    <row r="3" spans="2:20">
      <c r="B3" s="21" t="s">
        <v>37</v>
      </c>
      <c r="D3" s="21" t="s">
        <v>38</v>
      </c>
      <c r="L3" s="21" t="s">
        <v>30</v>
      </c>
    </row>
    <row r="4" spans="2:20" ht="13.5" thickBot="1"/>
    <row r="5" spans="2:20">
      <c r="B5" s="67" t="s">
        <v>39</v>
      </c>
      <c r="C5" s="67"/>
      <c r="D5" s="67"/>
      <c r="E5" s="67"/>
      <c r="F5" s="67"/>
      <c r="G5" s="67"/>
      <c r="H5" s="67"/>
      <c r="I5" s="67"/>
      <c r="J5" s="67"/>
      <c r="L5" s="23"/>
      <c r="M5" s="24"/>
    </row>
    <row r="6" spans="2:20" ht="13.5" thickBot="1">
      <c r="L6" s="25"/>
      <c r="M6" s="26"/>
    </row>
    <row r="7" spans="2:20">
      <c r="B7" s="27" t="s">
        <v>21</v>
      </c>
      <c r="C7" s="28" t="s">
        <v>22</v>
      </c>
      <c r="D7" s="28" t="s">
        <v>22</v>
      </c>
      <c r="E7" s="28" t="s">
        <v>23</v>
      </c>
      <c r="F7" s="28" t="s">
        <v>27</v>
      </c>
      <c r="G7" s="28" t="s">
        <v>24</v>
      </c>
      <c r="H7" s="28" t="s">
        <v>22</v>
      </c>
      <c r="I7" s="28" t="s">
        <v>27</v>
      </c>
      <c r="J7" s="29" t="s">
        <v>25</v>
      </c>
    </row>
    <row r="8" spans="2:20" ht="13.5" thickBot="1">
      <c r="B8" s="30" t="s">
        <v>23</v>
      </c>
      <c r="C8" s="31" t="s">
        <v>27</v>
      </c>
      <c r="D8" s="31" t="s">
        <v>23</v>
      </c>
      <c r="E8" s="31" t="s">
        <v>22</v>
      </c>
      <c r="F8" s="31" t="s">
        <v>26</v>
      </c>
      <c r="G8" s="31" t="s">
        <v>27</v>
      </c>
      <c r="H8" s="31" t="s">
        <v>27</v>
      </c>
      <c r="I8" s="31" t="s">
        <v>27</v>
      </c>
      <c r="J8" s="32" t="s">
        <v>27</v>
      </c>
    </row>
    <row r="9" spans="2:20">
      <c r="D9" s="21" t="s">
        <v>27</v>
      </c>
      <c r="E9" s="21" t="s">
        <v>27</v>
      </c>
      <c r="F9" s="21" t="s">
        <v>27</v>
      </c>
      <c r="G9" s="21" t="s">
        <v>27</v>
      </c>
      <c r="L9" s="67" t="s">
        <v>42</v>
      </c>
      <c r="M9" s="67"/>
      <c r="N9" s="67"/>
      <c r="O9" s="67"/>
      <c r="P9" s="67"/>
      <c r="Q9" s="67"/>
      <c r="R9" s="67"/>
      <c r="S9" s="67"/>
      <c r="T9" s="67"/>
    </row>
    <row r="10" spans="2:20" ht="13.5" thickBot="1"/>
    <row r="11" spans="2:20">
      <c r="B11" s="67" t="s">
        <v>40</v>
      </c>
      <c r="C11" s="67"/>
      <c r="D11" s="67"/>
      <c r="E11" s="67"/>
      <c r="F11" s="67"/>
      <c r="G11" s="67"/>
      <c r="H11" s="67"/>
      <c r="I11" s="67"/>
      <c r="J11" s="67"/>
      <c r="L11" s="23"/>
      <c r="M11" s="33"/>
      <c r="N11" s="33"/>
      <c r="O11" s="33"/>
      <c r="P11" s="33"/>
      <c r="Q11" s="33"/>
      <c r="R11" s="33"/>
      <c r="S11" s="33"/>
      <c r="T11" s="24"/>
    </row>
    <row r="12" spans="2:20" ht="13.5" thickBot="1">
      <c r="L12" s="25"/>
      <c r="M12" s="34"/>
      <c r="N12" s="34"/>
      <c r="O12" s="34"/>
      <c r="P12" s="34"/>
      <c r="Q12" s="34"/>
      <c r="R12" s="34"/>
      <c r="S12" s="34"/>
      <c r="T12" s="26"/>
    </row>
    <row r="13" spans="2:20">
      <c r="B13" s="35">
        <f>CODE(B7)</f>
        <v>77</v>
      </c>
      <c r="C13" s="36">
        <f t="shared" ref="C13:J13" si="0">CODE(C7)</f>
        <v>101</v>
      </c>
      <c r="D13" s="36">
        <f t="shared" si="0"/>
        <v>101</v>
      </c>
      <c r="E13" s="36">
        <f t="shared" si="0"/>
        <v>116</v>
      </c>
      <c r="F13" s="36">
        <f t="shared" si="0"/>
        <v>32</v>
      </c>
      <c r="G13" s="36">
        <f t="shared" si="0"/>
        <v>109</v>
      </c>
      <c r="H13" s="36">
        <f t="shared" si="0"/>
        <v>101</v>
      </c>
      <c r="I13" s="36">
        <f t="shared" si="0"/>
        <v>32</v>
      </c>
      <c r="J13" s="37">
        <f t="shared" si="0"/>
        <v>97</v>
      </c>
    </row>
    <row r="14" spans="2:20" ht="13.5" thickBot="1">
      <c r="B14" s="38">
        <f t="shared" ref="B14:J14" si="1">CODE(B8)</f>
        <v>116</v>
      </c>
      <c r="C14" s="39">
        <f t="shared" si="1"/>
        <v>32</v>
      </c>
      <c r="D14" s="39">
        <f t="shared" si="1"/>
        <v>116</v>
      </c>
      <c r="E14" s="39">
        <f t="shared" si="1"/>
        <v>101</v>
      </c>
      <c r="F14" s="39">
        <f t="shared" si="1"/>
        <v>110</v>
      </c>
      <c r="G14" s="39">
        <f t="shared" si="1"/>
        <v>32</v>
      </c>
      <c r="H14" s="39">
        <f t="shared" si="1"/>
        <v>32</v>
      </c>
      <c r="I14" s="39">
        <f t="shared" si="1"/>
        <v>32</v>
      </c>
      <c r="J14" s="40">
        <f t="shared" si="1"/>
        <v>32</v>
      </c>
    </row>
    <row r="15" spans="2:20">
      <c r="L15" s="67" t="s">
        <v>43</v>
      </c>
      <c r="M15" s="67"/>
      <c r="N15" s="67"/>
      <c r="O15" s="67"/>
      <c r="P15" s="67"/>
      <c r="Q15" s="67"/>
      <c r="R15" s="67"/>
      <c r="S15" s="67"/>
      <c r="T15" s="67"/>
    </row>
    <row r="16" spans="2:20" ht="13.5" thickBot="1"/>
    <row r="17" spans="2:20">
      <c r="B17" s="21" t="s">
        <v>28</v>
      </c>
      <c r="L17" s="57" t="str">
        <f>IF(L11=""," ",CHAR(L11))</f>
        <v xml:space="preserve"> </v>
      </c>
      <c r="M17" s="58" t="str">
        <f t="shared" ref="M17:T17" si="2">IF(M11=""," ",CHAR(M11))</f>
        <v xml:space="preserve"> </v>
      </c>
      <c r="N17" s="58" t="str">
        <f t="shared" si="2"/>
        <v xml:space="preserve"> </v>
      </c>
      <c r="O17" s="58" t="str">
        <f t="shared" si="2"/>
        <v xml:space="preserve"> </v>
      </c>
      <c r="P17" s="58" t="str">
        <f t="shared" si="2"/>
        <v xml:space="preserve"> </v>
      </c>
      <c r="Q17" s="58" t="str">
        <f t="shared" si="2"/>
        <v xml:space="preserve"> </v>
      </c>
      <c r="R17" s="58" t="str">
        <f t="shared" si="2"/>
        <v xml:space="preserve"> </v>
      </c>
      <c r="S17" s="58" t="str">
        <f t="shared" si="2"/>
        <v xml:space="preserve"> </v>
      </c>
      <c r="T17" s="59" t="str">
        <f t="shared" si="2"/>
        <v xml:space="preserve"> </v>
      </c>
    </row>
    <row r="18" spans="2:20" ht="13.5" thickBot="1">
      <c r="L18" s="60" t="str">
        <f t="shared" ref="L18:T18" si="3">IF(L12=""," ",CHAR(L12))</f>
        <v xml:space="preserve"> </v>
      </c>
      <c r="M18" s="61" t="str">
        <f t="shared" si="3"/>
        <v xml:space="preserve"> </v>
      </c>
      <c r="N18" s="61" t="str">
        <f t="shared" si="3"/>
        <v xml:space="preserve"> </v>
      </c>
      <c r="O18" s="61" t="str">
        <f t="shared" si="3"/>
        <v xml:space="preserve"> </v>
      </c>
      <c r="P18" s="61" t="str">
        <f t="shared" si="3"/>
        <v xml:space="preserve"> </v>
      </c>
      <c r="Q18" s="61" t="str">
        <f t="shared" si="3"/>
        <v xml:space="preserve"> </v>
      </c>
      <c r="R18" s="61" t="str">
        <f t="shared" si="3"/>
        <v xml:space="preserve"> </v>
      </c>
      <c r="S18" s="61" t="str">
        <f t="shared" si="3"/>
        <v xml:space="preserve"> </v>
      </c>
      <c r="T18" s="62" t="str">
        <f t="shared" si="3"/>
        <v xml:space="preserve"> </v>
      </c>
    </row>
    <row r="19" spans="2:20">
      <c r="B19" s="23">
        <v>4</v>
      </c>
      <c r="C19" s="24">
        <v>3</v>
      </c>
    </row>
    <row r="20" spans="2:20" ht="13.5" thickBot="1">
      <c r="B20" s="25">
        <v>1</v>
      </c>
      <c r="C20" s="26">
        <v>1</v>
      </c>
    </row>
    <row r="23" spans="2:20">
      <c r="B23" s="67" t="s">
        <v>41</v>
      </c>
      <c r="C23" s="67"/>
      <c r="D23" s="67"/>
      <c r="E23" s="67"/>
      <c r="F23" s="67"/>
      <c r="G23" s="67"/>
      <c r="H23" s="67"/>
      <c r="I23" s="67"/>
      <c r="J23" s="67"/>
    </row>
    <row r="24" spans="2:20" ht="13.5" thickBot="1"/>
    <row r="25" spans="2:20">
      <c r="B25" s="23"/>
      <c r="C25" s="33"/>
      <c r="D25" s="33"/>
      <c r="E25" s="33"/>
      <c r="F25" s="33"/>
      <c r="G25" s="33"/>
      <c r="H25" s="33"/>
      <c r="I25" s="33"/>
      <c r="J25" s="24"/>
    </row>
    <row r="26" spans="2:20" ht="13.5" thickBot="1">
      <c r="B26" s="25"/>
      <c r="C26" s="34"/>
      <c r="D26" s="34"/>
      <c r="E26" s="34"/>
      <c r="F26" s="34"/>
      <c r="G26" s="34"/>
      <c r="H26" s="34"/>
      <c r="I26" s="34"/>
      <c r="J26" s="26"/>
    </row>
  </sheetData>
  <sheetProtection sheet="1" objects="1" scenarios="1"/>
  <mergeCells count="7">
    <mergeCell ref="L9:T9"/>
    <mergeCell ref="L15:T15"/>
    <mergeCell ref="L1:T1"/>
    <mergeCell ref="B23:J23"/>
    <mergeCell ref="B11:J11"/>
    <mergeCell ref="B5:J5"/>
    <mergeCell ref="B1:J1"/>
  </mergeCells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8"/>
  <sheetViews>
    <sheetView workbookViewId="0">
      <selection activeCell="B1" sqref="B1"/>
    </sheetView>
  </sheetViews>
  <sheetFormatPr defaultRowHeight="12.75"/>
  <cols>
    <col min="1" max="1" width="9.140625" style="21"/>
    <col min="2" max="5" width="6.7109375" style="21" customWidth="1"/>
    <col min="6" max="8" width="9.140625" style="21"/>
    <col min="9" max="19" width="4.28515625" style="21" customWidth="1"/>
    <col min="20" max="16384" width="9.140625" style="21"/>
  </cols>
  <sheetData>
    <row r="1" spans="1:19">
      <c r="A1" s="21" t="s">
        <v>44</v>
      </c>
    </row>
    <row r="3" spans="1:19">
      <c r="A3" s="41"/>
      <c r="B3" s="70" t="s">
        <v>35</v>
      </c>
      <c r="C3" s="70"/>
      <c r="D3" s="70"/>
      <c r="E3" s="70"/>
      <c r="F3" s="42"/>
      <c r="I3" s="67" t="s">
        <v>33</v>
      </c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ht="13.5" thickBot="1">
      <c r="A4" s="43" t="s">
        <v>34</v>
      </c>
      <c r="B4" s="44">
        <v>1</v>
      </c>
      <c r="C4" s="44">
        <v>2</v>
      </c>
      <c r="D4" s="44">
        <v>3</v>
      </c>
      <c r="E4" s="44">
        <v>4</v>
      </c>
      <c r="F4" s="45" t="s">
        <v>36</v>
      </c>
    </row>
    <row r="5" spans="1:19">
      <c r="A5" s="46">
        <v>1</v>
      </c>
      <c r="B5" s="22">
        <v>80</v>
      </c>
      <c r="C5" s="22">
        <v>71</v>
      </c>
      <c r="D5" s="22">
        <v>97</v>
      </c>
      <c r="E5" s="22">
        <v>61</v>
      </c>
      <c r="F5" s="47"/>
      <c r="I5" s="23">
        <v>42</v>
      </c>
      <c r="J5" s="33">
        <v>92</v>
      </c>
      <c r="K5" s="33">
        <v>90</v>
      </c>
      <c r="L5" s="33">
        <v>40</v>
      </c>
      <c r="M5" s="33">
        <v>85</v>
      </c>
      <c r="N5" s="33">
        <v>82</v>
      </c>
      <c r="O5" s="33">
        <v>52</v>
      </c>
      <c r="P5" s="33">
        <v>93</v>
      </c>
      <c r="Q5" s="33">
        <v>82</v>
      </c>
      <c r="R5" s="33">
        <v>87</v>
      </c>
      <c r="S5" s="24">
        <v>7</v>
      </c>
    </row>
    <row r="6" spans="1:19">
      <c r="A6" s="46">
        <v>2</v>
      </c>
      <c r="B6" s="22">
        <v>67</v>
      </c>
      <c r="C6" s="22">
        <v>69</v>
      </c>
      <c r="D6" s="22">
        <v>87</v>
      </c>
      <c r="E6" s="22">
        <v>74</v>
      </c>
      <c r="F6" s="47"/>
      <c r="I6" s="48">
        <v>77</v>
      </c>
      <c r="J6" s="49">
        <v>102</v>
      </c>
      <c r="K6" s="49">
        <v>45</v>
      </c>
      <c r="L6" s="49">
        <v>49</v>
      </c>
      <c r="M6" s="49">
        <v>70</v>
      </c>
      <c r="N6" s="49">
        <v>78</v>
      </c>
      <c r="O6" s="49">
        <v>95</v>
      </c>
      <c r="P6" s="49">
        <v>92</v>
      </c>
      <c r="Q6" s="49">
        <v>106</v>
      </c>
      <c r="R6" s="49">
        <v>36</v>
      </c>
      <c r="S6" s="50">
        <v>0</v>
      </c>
    </row>
    <row r="7" spans="1:19" ht="13.5" thickBot="1">
      <c r="A7" s="46">
        <v>3</v>
      </c>
      <c r="B7" s="22">
        <v>69</v>
      </c>
      <c r="C7" s="22">
        <v>78</v>
      </c>
      <c r="D7" s="22">
        <v>89</v>
      </c>
      <c r="E7" s="22">
        <v>79</v>
      </c>
      <c r="F7" s="47"/>
      <c r="I7" s="25">
        <v>87</v>
      </c>
      <c r="J7" s="34">
        <v>182</v>
      </c>
      <c r="K7" s="34">
        <v>135</v>
      </c>
      <c r="L7" s="34">
        <v>129</v>
      </c>
      <c r="M7" s="34">
        <v>172</v>
      </c>
      <c r="N7" s="34">
        <v>150</v>
      </c>
      <c r="O7" s="34">
        <v>95</v>
      </c>
      <c r="P7" s="34">
        <v>180</v>
      </c>
      <c r="Q7" s="34">
        <v>170</v>
      </c>
      <c r="R7" s="34">
        <v>138</v>
      </c>
      <c r="S7" s="26">
        <v>78</v>
      </c>
    </row>
    <row r="8" spans="1:19">
      <c r="A8" s="46">
        <v>4</v>
      </c>
      <c r="B8" s="22">
        <v>81</v>
      </c>
      <c r="C8" s="22">
        <v>72</v>
      </c>
      <c r="D8" s="22">
        <v>89</v>
      </c>
      <c r="E8" s="22">
        <v>80</v>
      </c>
      <c r="F8" s="47"/>
    </row>
    <row r="9" spans="1:19">
      <c r="A9" s="46">
        <v>5</v>
      </c>
      <c r="B9" s="22">
        <v>61</v>
      </c>
      <c r="C9" s="22">
        <v>97</v>
      </c>
      <c r="D9" s="22">
        <v>68</v>
      </c>
      <c r="E9" s="22">
        <v>91</v>
      </c>
      <c r="F9" s="47"/>
    </row>
    <row r="10" spans="1:19">
      <c r="A10" s="46">
        <v>6</v>
      </c>
      <c r="B10" s="22">
        <v>64</v>
      </c>
      <c r="C10" s="22">
        <v>64</v>
      </c>
      <c r="D10" s="22">
        <v>68</v>
      </c>
      <c r="E10" s="22">
        <v>73</v>
      </c>
      <c r="F10" s="47"/>
      <c r="I10" s="21" t="s">
        <v>28</v>
      </c>
    </row>
    <row r="11" spans="1:19" ht="13.5" thickBot="1">
      <c r="A11" s="46">
        <v>7</v>
      </c>
      <c r="B11" s="22">
        <v>64</v>
      </c>
      <c r="C11" s="22">
        <v>62</v>
      </c>
      <c r="D11" s="22">
        <v>78</v>
      </c>
      <c r="E11" s="22">
        <v>84</v>
      </c>
      <c r="F11" s="47"/>
    </row>
    <row r="12" spans="1:19">
      <c r="A12" s="46">
        <v>8</v>
      </c>
      <c r="B12" s="22">
        <v>70</v>
      </c>
      <c r="C12" s="22">
        <v>94</v>
      </c>
      <c r="D12" s="22">
        <v>87</v>
      </c>
      <c r="E12" s="22">
        <v>95</v>
      </c>
      <c r="F12" s="47"/>
      <c r="I12" s="23">
        <v>1</v>
      </c>
      <c r="J12" s="33">
        <v>0</v>
      </c>
      <c r="K12" s="24">
        <v>1</v>
      </c>
    </row>
    <row r="13" spans="1:19">
      <c r="A13" s="46">
        <v>9</v>
      </c>
      <c r="B13" s="22">
        <v>74</v>
      </c>
      <c r="C13" s="22">
        <v>99</v>
      </c>
      <c r="D13" s="22">
        <v>62</v>
      </c>
      <c r="E13" s="22">
        <v>84</v>
      </c>
      <c r="F13" s="47"/>
      <c r="I13" s="48">
        <v>0</v>
      </c>
      <c r="J13" s="49">
        <v>1</v>
      </c>
      <c r="K13" s="50">
        <v>1</v>
      </c>
    </row>
    <row r="14" spans="1:19" ht="13.5" thickBot="1">
      <c r="A14" s="46">
        <v>10</v>
      </c>
      <c r="B14" s="22">
        <v>99</v>
      </c>
      <c r="C14" s="22">
        <v>81</v>
      </c>
      <c r="D14" s="22">
        <v>69</v>
      </c>
      <c r="E14" s="22">
        <v>62</v>
      </c>
      <c r="F14" s="47"/>
      <c r="I14" s="25">
        <v>2</v>
      </c>
      <c r="J14" s="34">
        <v>1</v>
      </c>
      <c r="K14" s="26">
        <v>1</v>
      </c>
    </row>
    <row r="15" spans="1:19">
      <c r="A15" s="51">
        <v>11</v>
      </c>
      <c r="B15" s="44">
        <v>80</v>
      </c>
      <c r="C15" s="44">
        <v>69</v>
      </c>
      <c r="D15" s="44">
        <v>76</v>
      </c>
      <c r="E15" s="44">
        <v>63</v>
      </c>
      <c r="F15" s="52"/>
    </row>
    <row r="17" spans="9:19">
      <c r="I17" s="67" t="s">
        <v>31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9:19" ht="13.5" thickBot="1"/>
    <row r="19" spans="9:19">
      <c r="I19" s="23"/>
      <c r="J19" s="33"/>
      <c r="K19" s="33"/>
      <c r="L19" s="33"/>
      <c r="M19" s="33"/>
      <c r="N19" s="33"/>
      <c r="O19" s="33"/>
      <c r="P19" s="33"/>
      <c r="Q19" s="33"/>
      <c r="R19" s="33"/>
      <c r="S19" s="24"/>
    </row>
    <row r="20" spans="9:19">
      <c r="I20" s="48"/>
      <c r="J20" s="49"/>
      <c r="K20" s="49"/>
      <c r="L20" s="49"/>
      <c r="M20" s="49"/>
      <c r="N20" s="49"/>
      <c r="O20" s="49"/>
      <c r="P20" s="49"/>
      <c r="Q20" s="49"/>
      <c r="R20" s="49"/>
      <c r="S20" s="50"/>
    </row>
    <row r="21" spans="9:19" ht="13.5" thickBot="1">
      <c r="I21" s="25"/>
      <c r="J21" s="34"/>
      <c r="K21" s="34"/>
      <c r="L21" s="34"/>
      <c r="M21" s="34"/>
      <c r="N21" s="34"/>
      <c r="O21" s="34"/>
      <c r="P21" s="34"/>
      <c r="Q21" s="34"/>
      <c r="R21" s="34"/>
      <c r="S21" s="26"/>
    </row>
    <row r="24" spans="9:19">
      <c r="I24" s="67" t="s">
        <v>32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9:19" ht="13.5" thickBot="1"/>
    <row r="26" spans="9:19">
      <c r="I26" s="35" t="str">
        <f t="shared" ref="I26:S26" si="0">IF(I19=0," ",CHAR(I19+CODE("A")))</f>
        <v xml:space="preserve"> </v>
      </c>
      <c r="J26" s="36" t="str">
        <f t="shared" si="0"/>
        <v xml:space="preserve"> </v>
      </c>
      <c r="K26" s="36" t="str">
        <f t="shared" si="0"/>
        <v xml:space="preserve"> </v>
      </c>
      <c r="L26" s="36" t="str">
        <f t="shared" si="0"/>
        <v xml:space="preserve"> </v>
      </c>
      <c r="M26" s="36" t="str">
        <f t="shared" si="0"/>
        <v xml:space="preserve"> </v>
      </c>
      <c r="N26" s="36" t="str">
        <f t="shared" si="0"/>
        <v xml:space="preserve"> </v>
      </c>
      <c r="O26" s="36" t="str">
        <f t="shared" si="0"/>
        <v xml:space="preserve"> </v>
      </c>
      <c r="P26" s="36" t="str">
        <f t="shared" si="0"/>
        <v xml:space="preserve"> </v>
      </c>
      <c r="Q26" s="36" t="str">
        <f t="shared" si="0"/>
        <v xml:space="preserve"> </v>
      </c>
      <c r="R26" s="36" t="str">
        <f t="shared" si="0"/>
        <v xml:space="preserve"> </v>
      </c>
      <c r="S26" s="37" t="str">
        <f t="shared" si="0"/>
        <v xml:space="preserve"> </v>
      </c>
    </row>
    <row r="27" spans="9:19">
      <c r="I27" s="53" t="str">
        <f t="shared" ref="I27:S27" si="1">IF(I20=0," ",CHAR(I20+CODE("A")))</f>
        <v xml:space="preserve"> </v>
      </c>
      <c r="J27" s="54" t="str">
        <f t="shared" si="1"/>
        <v xml:space="preserve"> </v>
      </c>
      <c r="K27" s="54" t="str">
        <f t="shared" si="1"/>
        <v xml:space="preserve"> </v>
      </c>
      <c r="L27" s="54" t="str">
        <f t="shared" si="1"/>
        <v xml:space="preserve"> </v>
      </c>
      <c r="M27" s="54" t="str">
        <f t="shared" si="1"/>
        <v xml:space="preserve"> </v>
      </c>
      <c r="N27" s="54" t="str">
        <f t="shared" si="1"/>
        <v xml:space="preserve"> </v>
      </c>
      <c r="O27" s="54" t="str">
        <f t="shared" si="1"/>
        <v xml:space="preserve"> </v>
      </c>
      <c r="P27" s="54" t="str">
        <f t="shared" si="1"/>
        <v xml:space="preserve"> </v>
      </c>
      <c r="Q27" s="54" t="str">
        <f t="shared" si="1"/>
        <v xml:space="preserve"> </v>
      </c>
      <c r="R27" s="54" t="str">
        <f t="shared" si="1"/>
        <v xml:space="preserve"> </v>
      </c>
      <c r="S27" s="55" t="str">
        <f t="shared" si="1"/>
        <v xml:space="preserve"> </v>
      </c>
    </row>
    <row r="28" spans="9:19" ht="13.5" thickBot="1">
      <c r="I28" s="38" t="str">
        <f t="shared" ref="I28:S28" si="2">IF(I21=0," ",CHAR(I21+CODE("A")))</f>
        <v xml:space="preserve"> </v>
      </c>
      <c r="J28" s="39" t="str">
        <f t="shared" si="2"/>
        <v xml:space="preserve"> </v>
      </c>
      <c r="K28" s="39" t="str">
        <f t="shared" si="2"/>
        <v xml:space="preserve"> </v>
      </c>
      <c r="L28" s="39" t="str">
        <f t="shared" si="2"/>
        <v xml:space="preserve"> </v>
      </c>
      <c r="M28" s="39" t="str">
        <f t="shared" si="2"/>
        <v xml:space="preserve"> </v>
      </c>
      <c r="N28" s="39" t="str">
        <f t="shared" si="2"/>
        <v xml:space="preserve"> </v>
      </c>
      <c r="O28" s="39" t="str">
        <f t="shared" si="2"/>
        <v xml:space="preserve"> </v>
      </c>
      <c r="P28" s="39" t="str">
        <f t="shared" si="2"/>
        <v xml:space="preserve"> </v>
      </c>
      <c r="Q28" s="39" t="str">
        <f t="shared" si="2"/>
        <v xml:space="preserve"> </v>
      </c>
      <c r="R28" s="39" t="str">
        <f t="shared" si="2"/>
        <v xml:space="preserve"> </v>
      </c>
      <c r="S28" s="40" t="str">
        <f t="shared" si="2"/>
        <v xml:space="preserve"> </v>
      </c>
    </row>
  </sheetData>
  <sheetProtection sheet="1" objects="1" scenarios="1"/>
  <mergeCells count="4">
    <mergeCell ref="I17:S17"/>
    <mergeCell ref="I24:S24"/>
    <mergeCell ref="B3:E3"/>
    <mergeCell ref="I3:S3"/>
  </mergeCell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June Sales</vt:lpstr>
      <vt:lpstr>July Sales</vt:lpstr>
      <vt:lpstr>August Sales</vt:lpstr>
      <vt:lpstr>Summer Sales</vt:lpstr>
      <vt:lpstr>Computer Inventory</vt:lpstr>
      <vt:lpstr>Cryptography</vt:lpstr>
      <vt:lpstr>Lab Exercise</vt:lpstr>
    </vt:vector>
  </TitlesOfParts>
  <Company> Asbury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Delmar Searls</cp:lastModifiedBy>
  <dcterms:created xsi:type="dcterms:W3CDTF">2006-09-20T20:19:46Z</dcterms:created>
  <dcterms:modified xsi:type="dcterms:W3CDTF">2008-10-03T17:19:56Z</dcterms:modified>
</cp:coreProperties>
</file>